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glb" ContentType="model/gltf.binary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ubhranil Sengupta\Plan\"/>
    </mc:Choice>
  </mc:AlternateContent>
  <bookViews>
    <workbookView xWindow="-120" yWindow="-120" windowWidth="20730" windowHeight="11160" activeTab="1"/>
  </bookViews>
  <sheets>
    <sheet name="Questions" sheetId="2" r:id="rId1"/>
    <sheet name="Guestlist" sheetId="3" r:id="rId2"/>
    <sheet name="Barati List" sheetId="4" r:id="rId3"/>
    <sheet name="Travel Plan" sheetId="5" r:id="rId4"/>
    <sheet name="Expenses" sheetId="1" r:id="rId5"/>
    <sheet name="Sheet3" sheetId="6" r:id="rId6"/>
    <sheet name="Sarees and Kurta" sheetId="10" r:id="rId7"/>
  </sheets>
  <definedNames>
    <definedName name="_xlnm._FilterDatabase" localSheetId="2" hidden="1">'Barati List'!$A$1:$C$42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6" i="1" l="1"/>
  <c r="B5" i="1" l="1"/>
</calcChain>
</file>

<file path=xl/sharedStrings.xml><?xml version="1.0" encoding="utf-8"?>
<sst xmlns="http://schemas.openxmlformats.org/spreadsheetml/2006/main" count="499" uniqueCount="163">
  <si>
    <t>Wedding Planner</t>
  </si>
  <si>
    <t>Decorators</t>
  </si>
  <si>
    <t>Caterers</t>
  </si>
  <si>
    <t>Photographer</t>
  </si>
  <si>
    <t>Hotels</t>
  </si>
  <si>
    <t>Makeup artist</t>
  </si>
  <si>
    <t>Advance</t>
  </si>
  <si>
    <t>Full</t>
  </si>
  <si>
    <t>Travel</t>
  </si>
  <si>
    <t>Card</t>
  </si>
  <si>
    <t>Car</t>
  </si>
  <si>
    <t>Kanya-yatri</t>
  </si>
  <si>
    <t>Thamma r ke thakbey?</t>
  </si>
  <si>
    <t>Train e khabar dawar</t>
  </si>
  <si>
    <t>Dress</t>
  </si>
  <si>
    <t>Jewellary</t>
  </si>
  <si>
    <t>saree and kurta payjama</t>
  </si>
  <si>
    <t>Bor yatri</t>
  </si>
  <si>
    <t>90k+travel</t>
  </si>
  <si>
    <t>Aranayak</t>
  </si>
  <si>
    <t>Name</t>
  </si>
  <si>
    <t>Reception</t>
  </si>
  <si>
    <t>Marriage</t>
  </si>
  <si>
    <t>Comments</t>
  </si>
  <si>
    <t>Called</t>
  </si>
  <si>
    <t>Suraj Mishra</t>
  </si>
  <si>
    <t>Nitika Deep</t>
  </si>
  <si>
    <t>Anita Jas</t>
  </si>
  <si>
    <t>Gaurav Singh</t>
  </si>
  <si>
    <t>Gargi Pratihar</t>
  </si>
  <si>
    <t>Gargi Sarkar</t>
  </si>
  <si>
    <t>Possibilty</t>
  </si>
  <si>
    <t>Aman+Aditi</t>
  </si>
  <si>
    <t>Nandu+Lipi</t>
  </si>
  <si>
    <t>Anirudha</t>
  </si>
  <si>
    <t>Manohar</t>
  </si>
  <si>
    <t>Rahul Debnath</t>
  </si>
  <si>
    <t>Rahul</t>
  </si>
  <si>
    <t>Murtuja</t>
  </si>
  <si>
    <t>Prince</t>
  </si>
  <si>
    <t>Harsha</t>
  </si>
  <si>
    <t>Dhananjayudu</t>
  </si>
  <si>
    <t>Kavita</t>
  </si>
  <si>
    <t>Divya</t>
  </si>
  <si>
    <t>Mamta</t>
  </si>
  <si>
    <t>Abhinav</t>
  </si>
  <si>
    <t>N</t>
  </si>
  <si>
    <t>Y</t>
  </si>
  <si>
    <t>Akash Mishra</t>
  </si>
  <si>
    <t>Ashutosh</t>
  </si>
  <si>
    <t>Sandipan</t>
  </si>
  <si>
    <t>AKR Sir</t>
  </si>
  <si>
    <t>Sambit Sir</t>
  </si>
  <si>
    <t>Arnab</t>
  </si>
  <si>
    <t>Narendra</t>
  </si>
  <si>
    <t>Aman</t>
  </si>
  <si>
    <t>Sarkar da</t>
  </si>
  <si>
    <t>Mithun kaka</t>
  </si>
  <si>
    <t>Barsha</t>
  </si>
  <si>
    <t>Rajdeep</t>
  </si>
  <si>
    <t>Mouli</t>
  </si>
  <si>
    <t>Minu</t>
  </si>
  <si>
    <t>Tinni</t>
  </si>
  <si>
    <t>Archi</t>
  </si>
  <si>
    <t>Akash</t>
  </si>
  <si>
    <t>Rahul Kumar</t>
  </si>
  <si>
    <t>Paresh</t>
  </si>
  <si>
    <t>Papun da</t>
  </si>
  <si>
    <t>Papiya</t>
  </si>
  <si>
    <t>Saketh</t>
  </si>
  <si>
    <t>Himanshu</t>
  </si>
  <si>
    <t>Sumit</t>
  </si>
  <si>
    <t>Mayank</t>
  </si>
  <si>
    <t>Arvind</t>
  </si>
  <si>
    <t>Prabha</t>
  </si>
  <si>
    <t>No.</t>
  </si>
  <si>
    <t>Hotel acommodation</t>
  </si>
  <si>
    <t>Remarks</t>
  </si>
  <si>
    <t>Less likely to come, TBD</t>
  </si>
  <si>
    <t>1W, 1G</t>
  </si>
  <si>
    <t>Bubai Kaka</t>
  </si>
  <si>
    <t>1M 1W 1K</t>
  </si>
  <si>
    <t>Anita</t>
  </si>
  <si>
    <t>W-Women</t>
  </si>
  <si>
    <t>M-Man</t>
  </si>
  <si>
    <t>G-Girl</t>
  </si>
  <si>
    <t>K-Kid</t>
  </si>
  <si>
    <t>Divya ji</t>
  </si>
  <si>
    <t>Kaka</t>
  </si>
  <si>
    <t>Mausi ji</t>
  </si>
  <si>
    <t>Mama ji</t>
  </si>
  <si>
    <t>Minu dd +2 kids+Bharat bhaiya</t>
  </si>
  <si>
    <t>Pati Parameshwar</t>
  </si>
  <si>
    <t>Parameshwar ke Parents</t>
  </si>
  <si>
    <t>Shitie Shit</t>
  </si>
  <si>
    <t>People marked in blue should be reaching BBSR by 1:00 AM, 28th Nov, 2021. Rest can be expected by 28th evening or 29th. I can confim that later</t>
  </si>
  <si>
    <t>Siddharth</t>
  </si>
  <si>
    <t>Satya</t>
  </si>
  <si>
    <t>Rakesh Water</t>
  </si>
  <si>
    <t>Ramesh Furniture</t>
  </si>
  <si>
    <t>Saree done, kurta payjama left</t>
  </si>
  <si>
    <t>50k(25k+25k) Grayscale photography</t>
  </si>
  <si>
    <t>Nidhi Gupta</t>
  </si>
  <si>
    <t>Mukesh</t>
  </si>
  <si>
    <t>Amar</t>
  </si>
  <si>
    <t>Govinda</t>
  </si>
  <si>
    <t>Stay Required</t>
  </si>
  <si>
    <t>Mrinal</t>
  </si>
  <si>
    <t>99 builders</t>
  </si>
  <si>
    <t>Family</t>
  </si>
  <si>
    <t>Nidhi Raj</t>
  </si>
  <si>
    <t>Arshad</t>
  </si>
  <si>
    <t>Sahebjaan</t>
  </si>
  <si>
    <t>Vishnu</t>
  </si>
  <si>
    <t>Ashwini</t>
  </si>
  <si>
    <t>Ashish</t>
  </si>
  <si>
    <t>Barati processesion</t>
  </si>
  <si>
    <t>Tickets Booked(for 6 people), BBS to ASN(01.12.2021)</t>
  </si>
  <si>
    <t>Tickets Booked(for 12 people), ASN to BBS(27.11.2021)(Arnab+Neel)</t>
  </si>
  <si>
    <t>2471+2480</t>
  </si>
  <si>
    <t>15k(Blackberry Suit) + 7k(Indo-western)</t>
  </si>
  <si>
    <t>Check with Ayesha</t>
  </si>
  <si>
    <t>Travel Plan</t>
  </si>
  <si>
    <t>12 people to reach Bhubneshwar at 1 AM on 28th Nov, 2021.</t>
  </si>
  <si>
    <t>Rest to come on 28th Nov(Saturday) or 29th Nov(Sunday)</t>
  </si>
  <si>
    <t xml:space="preserve">Returning will be done in 3 parts </t>
  </si>
  <si>
    <t>Baba and relatives will return by train at 2:00 AM, 1st Dec, 2021.</t>
  </si>
  <si>
    <t>Friends will return by train at 6 AM, 1st Dec, 2021.</t>
  </si>
  <si>
    <t>Subhranil and Ayesha will board flight at 7:30 and reach CCU. The bus to Durgapur.</t>
  </si>
  <si>
    <t>Nidhi</t>
  </si>
  <si>
    <t>Less likely to stay, TBD</t>
  </si>
  <si>
    <t xml:space="preserve">Date of Wedding </t>
  </si>
  <si>
    <t>Days Left</t>
  </si>
  <si>
    <t>Shiv Shankar</t>
  </si>
  <si>
    <t>Number</t>
  </si>
  <si>
    <t>Number2</t>
  </si>
  <si>
    <t>MB</t>
  </si>
  <si>
    <t>Tatta</t>
  </si>
  <si>
    <t>Engangement Ring</t>
  </si>
  <si>
    <t>Wedding invitation video</t>
  </si>
  <si>
    <t>Categories</t>
  </si>
  <si>
    <t>Cameraman</t>
  </si>
  <si>
    <t>Mama dadu?</t>
  </si>
  <si>
    <t>Vijay</t>
  </si>
  <si>
    <t>Amount(Total)</t>
  </si>
  <si>
    <t>600 per plate for 250 people</t>
  </si>
  <si>
    <t>Call minu dd</t>
  </si>
  <si>
    <t>Tumpa</t>
  </si>
  <si>
    <t>Priyanka Tcs</t>
  </si>
  <si>
    <t>Nidhi TCS</t>
  </si>
  <si>
    <t>with Bhaiya(Reception)</t>
  </si>
  <si>
    <t>Shailesh</t>
  </si>
  <si>
    <t>Ring</t>
  </si>
  <si>
    <t>Ayesha Saree Reception</t>
  </si>
  <si>
    <t>17000(Rest Sarees)+12000(Purple Saree)</t>
  </si>
  <si>
    <t>29k</t>
  </si>
  <si>
    <t>Total</t>
  </si>
  <si>
    <t>Gaya cards : 850, Suraj pouches: 540 Printing charges: 600, Ribbon: 75</t>
  </si>
  <si>
    <t>Vikash BIT</t>
  </si>
  <si>
    <t>Neelam</t>
  </si>
  <si>
    <t>Deepak Infy</t>
  </si>
  <si>
    <t>Preetam</t>
  </si>
  <si>
    <t>Tirthankar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</si>
</sst>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[$-F800]dddd\,\ mmmm\ dd\,\ yyyy"/>
    <numFmt numFmtId="165" formatCode="yyyy\-mm\-dd;@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20"/>
      <color rgb="FFC0000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14"/>
      <color theme="1"/>
      <name val="Calibri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485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5">
    <xf numFmtId="0" fontId="0" fillId="0" borderId="0" xfId="0"/>
    <xf numFmtId="0" fontId="1" fillId="2" borderId="0" xfId="0" applyFont="1" applyFill="1"/>
    <xf numFmtId="0" fontId="0" fillId="0" borderId="0" xfId="0" applyAlignment="1">
      <alignment horizontal="center"/>
    </xf>
    <xf numFmtId="0" fontId="0" fillId="0" borderId="1" xfId="0" applyBorder="1"/>
    <xf numFmtId="0" fontId="1" fillId="2" borderId="1" xfId="0" applyFon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0" borderId="0" xfId="0" applyAlignment="1">
      <alignment horizontal="center" wrapText="1"/>
    </xf>
    <xf numFmtId="0" fontId="3" fillId="5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5" borderId="1" xfId="0" applyFill="1" applyBorder="1" applyAlignment="1">
      <alignment horizontal="center" vertical="center"/>
    </xf>
    <xf numFmtId="0" fontId="1" fillId="3" borderId="1" xfId="0" applyFont="1" applyFill="1" applyBorder="1"/>
    <xf numFmtId="16" fontId="0" fillId="0" borderId="0" xfId="0" applyNumberFormat="1"/>
    <xf numFmtId="0" fontId="0" fillId="6" borderId="1" xfId="0" applyFill="1" applyBorder="1" applyAlignment="1">
      <alignment horizontal="center"/>
    </xf>
    <xf numFmtId="0" fontId="3" fillId="7" borderId="1" xfId="0" applyFont="1" applyFill="1" applyBorder="1" applyAlignment="1">
      <alignment horizontal="center"/>
    </xf>
    <xf numFmtId="0" fontId="3" fillId="7" borderId="1" xfId="0" applyFont="1" applyFill="1" applyBorder="1" applyAlignment="1">
      <alignment horizontal="center" vertical="center"/>
    </xf>
    <xf numFmtId="165" fontId="0" fillId="0" borderId="0" xfId="0" applyNumberFormat="1"/>
    <xf numFmtId="0" fontId="1" fillId="2" borderId="2" xfId="0" applyFont="1" applyFill="1" applyBorder="1" applyAlignment="1"/>
    <xf numFmtId="0" fontId="0" fillId="6" borderId="0" xfId="0" applyFill="1"/>
    <xf numFmtId="0" fontId="0" fillId="8" borderId="0" xfId="0" applyFill="1"/>
    <xf numFmtId="0" fontId="2" fillId="9" borderId="3" xfId="0" applyFont="1" applyFill="1" applyBorder="1"/>
    <xf numFmtId="0" fontId="2" fillId="9" borderId="4" xfId="0" applyFont="1" applyFill="1" applyBorder="1" applyAlignment="1">
      <alignment horizontal="center"/>
    </xf>
    <xf numFmtId="0" fontId="2" fillId="9" borderId="5" xfId="0" applyFont="1" applyFill="1" applyBorder="1" applyAlignment="1">
      <alignment horizontal="center"/>
    </xf>
    <xf numFmtId="0" fontId="2" fillId="9" borderId="6" xfId="0" applyFont="1" applyFill="1" applyBorder="1"/>
    <xf numFmtId="0" fontId="2" fillId="5" borderId="6" xfId="0" applyFont="1" applyFill="1" applyBorder="1"/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/>
    </xf>
    <xf numFmtId="0" fontId="4" fillId="0" borderId="0" xfId="0" applyFont="1"/>
    <xf numFmtId="164" fontId="4" fillId="0" borderId="0" xfId="0" applyNumberFormat="1" applyFont="1"/>
    <xf numFmtId="0" fontId="5" fillId="0" borderId="0" xfId="0" applyNumberFormat="1" applyFont="1"/>
    <xf numFmtId="0" fontId="6" fillId="9" borderId="2" xfId="0" applyFont="1" applyFill="1" applyBorder="1"/>
    <xf numFmtId="0" fontId="6" fillId="9" borderId="5" xfId="0" applyFont="1" applyFill="1" applyBorder="1"/>
    <xf numFmtId="0" fontId="6" fillId="9" borderId="7" xfId="0" applyFont="1" applyFill="1" applyBorder="1"/>
    <xf numFmtId="3" fontId="0" fillId="0" borderId="0" xfId="0" applyNumberFormat="1"/>
    <xf numFmtId="0" fontId="7" fillId="9" borderId="8" xfId="0" applyFont="1" applyFill="1" applyBorder="1"/>
    <xf numFmtId="0" fontId="0" fillId="0" borderId="0" xfId="0" applyBorder="1" applyAlignment="1">
      <alignment horizontal="center"/>
    </xf>
    <xf numFmtId="0" fontId="0" fillId="0" borderId="0" xfId="0" applyBorder="1"/>
    <xf numFmtId="2" fontId="0" fillId="0" borderId="0" xfId="0" applyNumberFormat="1"/>
    <xf numFmtId="165" fontId="2" fillId="0" borderId="0" xfId="0" applyNumberFormat="1" applyFont="1" applyBorder="1" applyAlignment="1">
      <alignment horizontal="center"/>
    </xf>
    <xf numFmtId="0" fontId="0" fillId="0" borderId="0" xfId="0" applyAlignment="1">
      <alignment horizontal="center" vertical="center"/>
    </xf>
  </cellXfs>
  <cellStyles count="1">
    <cellStyle name="Normal" xfId="0" builtinId="0"/>
  </cellStyles>
  <dxfs count="11">
    <dxf>
      <alignment horizontal="center" textRotation="0" indent="0" justifyLastLine="0" shrinkToFit="0" readingOrder="0"/>
    </dxf>
    <dxf>
      <alignment horizontal="center" textRotation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Calibri"/>
        <scheme val="minor"/>
      </font>
      <fill>
        <patternFill patternType="solid">
          <fgColor indexed="64"/>
          <bgColor theme="9" tint="0.59999389629810485"/>
        </patternFill>
      </fill>
      <border diagonalUp="0" diagonalDown="0" outline="0">
        <left/>
        <right/>
        <top style="thin">
          <color indexed="64"/>
        </top>
        <bottom style="thin">
          <color indexed="64"/>
        </bottom>
      </border>
    </dxf>
    <dxf>
      <border outline="0">
        <left style="thin">
          <color indexed="64"/>
        </left>
        <top style="thin">
          <color indexed="64"/>
        </top>
      </border>
    </dxf>
    <dxf>
      <border outline="0"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4"/>
        <color theme="4" tint="-0.249977111117893"/>
        <name val="Calibri"/>
        <scheme val="minor"/>
      </font>
    </dxf>
    <dxf>
      <fill>
        <patternFill patternType="none">
          <fgColor indexed="64"/>
          <bgColor indexed="65"/>
        </patternFill>
      </fill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fill>
        <patternFill patternType="solid">
          <fgColor indexed="64"/>
          <bgColor theme="9" tint="0.39997558519241921"/>
        </patternFill>
      </fill>
      <alignment horizontal="general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color theme="6"/>
      </font>
    </dxf>
  </dxfs>
  <tableStyles count="1" defaultTableStyle="TableStyleMedium2" defaultPivotStyle="PivotStyleLight16">
    <tableStyle name="Table Style 1" pivot="0" count="1">
      <tableStyleElement type="wholeTable" dxfId="1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Expenses!$D$10:$D$11</c:f>
              <c:strCache>
                <c:ptCount val="2"/>
                <c:pt idx="0">
                  <c:v>Amount(Total)</c:v>
                </c:pt>
                <c:pt idx="1">
                  <c:v>120000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Expenses!$A$12:$A$26</c:f>
              <c:strCache>
                <c:ptCount val="15"/>
                <c:pt idx="0">
                  <c:v>Caterers</c:v>
                </c:pt>
                <c:pt idx="1">
                  <c:v>Photographer</c:v>
                </c:pt>
                <c:pt idx="2">
                  <c:v>Hotels</c:v>
                </c:pt>
                <c:pt idx="3">
                  <c:v>Makeup artist</c:v>
                </c:pt>
                <c:pt idx="4">
                  <c:v>Travel</c:v>
                </c:pt>
                <c:pt idx="6">
                  <c:v>Card</c:v>
                </c:pt>
                <c:pt idx="7">
                  <c:v>Car</c:v>
                </c:pt>
                <c:pt idx="8">
                  <c:v>Dress</c:v>
                </c:pt>
                <c:pt idx="9">
                  <c:v>Jewellary</c:v>
                </c:pt>
                <c:pt idx="10">
                  <c:v>saree and kurta payjama</c:v>
                </c:pt>
                <c:pt idx="11">
                  <c:v>Barati processesion</c:v>
                </c:pt>
                <c:pt idx="12">
                  <c:v>Tatta</c:v>
                </c:pt>
                <c:pt idx="13">
                  <c:v>Engangement Ring</c:v>
                </c:pt>
                <c:pt idx="14">
                  <c:v>Wedding invitation video</c:v>
                </c:pt>
              </c:strCache>
            </c:strRef>
          </c:cat>
          <c:val>
            <c:numRef>
              <c:f>Expenses!$D$12:$D$26</c:f>
              <c:numCache>
                <c:formatCode>General</c:formatCode>
                <c:ptCount val="15"/>
                <c:pt idx="0" formatCode="#,##0">
                  <c:v>150000</c:v>
                </c:pt>
                <c:pt idx="1">
                  <c:v>50000</c:v>
                </c:pt>
                <c:pt idx="2">
                  <c:v>15000</c:v>
                </c:pt>
                <c:pt idx="3">
                  <c:v>14000</c:v>
                </c:pt>
                <c:pt idx="4">
                  <c:v>15000</c:v>
                </c:pt>
                <c:pt idx="5">
                  <c:v>0</c:v>
                </c:pt>
                <c:pt idx="6">
                  <c:v>5000</c:v>
                </c:pt>
                <c:pt idx="8">
                  <c:v>22000</c:v>
                </c:pt>
                <c:pt idx="9">
                  <c:v>450000</c:v>
                </c:pt>
                <c:pt idx="10">
                  <c:v>50000</c:v>
                </c:pt>
                <c:pt idx="11">
                  <c:v>30000</c:v>
                </c:pt>
                <c:pt idx="13">
                  <c:v>36000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A5-4876-8738-97878CD4EB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678038712"/>
        <c:axId val="1678041336"/>
      </c:barChart>
      <c:catAx>
        <c:axId val="16780387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8041336"/>
        <c:crosses val="autoZero"/>
        <c:auto val="1"/>
        <c:lblAlgn val="ctr"/>
        <c:lblOffset val="100"/>
        <c:noMultiLvlLbl val="0"/>
      </c:catAx>
      <c:valAx>
        <c:axId val="16780413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80387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microsoft.com/office/2017/06/relationships/model3d" Target="../media/model3d1.glb"/><Relationship Id="rId6" Type="http://schemas.openxmlformats.org/officeDocument/2006/relationships/image" Target="../media/image3.png"/><Relationship Id="rId5" Type="http://schemas.openxmlformats.org/officeDocument/2006/relationships/image" Target="../media/image20.png"/><Relationship Id="rId4" Type="http://schemas.microsoft.com/office/2017/06/relationships/model3d" Target="../media/model3d2.glb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1091371</xdr:colOff>
      <xdr:row>1</xdr:row>
      <xdr:rowOff>179807</xdr:rowOff>
    </xdr:from>
    <xdr:to>
      <xdr:col>3</xdr:col>
      <xdr:colOff>1642303</xdr:colOff>
      <xdr:row>8</xdr:row>
      <xdr:rowOff>23376</xdr:rowOff>
    </xdr:to>
    <mc:AlternateContent xmlns:mc="http://schemas.openxmlformats.org/markup-compatibility/2006">
      <mc:Choice xmlns:am3d="http://schemas.microsoft.com/office/drawing/2017/model3d" xmlns="" Requires="am3d">
        <xdr:graphicFrame macro="">
          <xdr:nvGraphicFramePr>
            <xdr:cNvPr id="8" name="3D Model 7" descr="Caroler in Blue Jacket">
              <a:extLst>
                <a:ext uri="{FF2B5EF4-FFF2-40B4-BE49-F238E27FC236}">
                  <a16:creationId xmlns:a16="http://schemas.microsoft.com/office/drawing/2014/main" id="{AABDE8B3-4E1D-49ED-A42D-BEE857B94B65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550932" cy="1462819"/>
                  </a:xfrm>
                  <a:prstGeom prst="rect">
                    <a:avLst/>
                  </a:prstGeom>
                </am3d:spPr>
                <am3d:camera>
                  <am3d:pos x="0" y="0" z="53038953"/>
                  <am3d:up dx="0" dy="36000000" dz="0"/>
                  <am3d:lookAt x="0" y="0" z="0"/>
                  <am3d:perspective fov="2700000"/>
                </am3d:camera>
                <am3d:trans>
                  <am3d:meterPerModelUnit n="3809538" d="1000000"/>
                  <am3d:preTrans dx="-124000" dy="-18000000" dz="127018"/>
                  <am3d:scale>
                    <am3d:sx n="1000000" d="1000000"/>
                    <am3d:sy n="1000000" d="1000000"/>
                    <am3d:sz n="1000000" d="1000000"/>
                  </am3d:scale>
                  <am3d:rot ax="1435095" ay="3496132" az="1240065"/>
                  <am3d:postTrans dx="0" dy="0" dz="0"/>
                </am3d:trans>
                <am3d:raster rName="Office3DRenderer" rVer="16.0.8326">
                  <am3d:blip r:embed="rId2"/>
                </am3d:raster>
                <am3d:objViewport viewportSz="1576805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8" name="3D Model 7" descr="Caroler in Blue Jacket">
              <a:extLst>
                <a:ext uri="{FF2B5EF4-FFF2-40B4-BE49-F238E27FC236}">
                  <a16:creationId xmlns:a16="http://schemas.microsoft.com/office/drawing/2014/main" id="{AABDE8B3-4E1D-49ED-A42D-BEE857B94B65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11721271" y="370307"/>
              <a:ext cx="550932" cy="1462819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3</xdr:col>
      <xdr:colOff>1754799</xdr:colOff>
      <xdr:row>1</xdr:row>
      <xdr:rowOff>155756</xdr:rowOff>
    </xdr:from>
    <xdr:to>
      <xdr:col>3</xdr:col>
      <xdr:colOff>2191614</xdr:colOff>
      <xdr:row>8</xdr:row>
      <xdr:rowOff>131834</xdr:rowOff>
    </xdr:to>
    <mc:AlternateContent xmlns:mc="http://schemas.openxmlformats.org/markup-compatibility/2006">
      <mc:Choice xmlns:am3d="http://schemas.microsoft.com/office/drawing/2017/model3d" xmlns="" Requires="am3d">
        <xdr:graphicFrame macro="">
          <xdr:nvGraphicFramePr>
            <xdr:cNvPr id="9" name="3D Model 8" descr="Caroler in Long Coat">
              <a:extLst>
                <a:ext uri="{FF2B5EF4-FFF2-40B4-BE49-F238E27FC236}">
                  <a16:creationId xmlns:a16="http://schemas.microsoft.com/office/drawing/2014/main" id="{A6A98462-27AE-454E-B1B2-930A54EF1EE5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4">
                <am3d:spPr>
                  <a:xfrm>
                    <a:off x="0" y="0"/>
                    <a:ext cx="436815" cy="1595328"/>
                  </a:xfrm>
                  <a:prstGeom prst="rect">
                    <a:avLst/>
                  </a:prstGeom>
                </am3d:spPr>
                <am3d:camera>
                  <am3d:pos x="0" y="0" z="49980647"/>
                  <am3d:up dx="0" dy="36000000" dz="0"/>
                  <am3d:lookAt x="0" y="0" z="0"/>
                  <am3d:perspective fov="2700000"/>
                </am3d:camera>
                <am3d:trans>
                  <am3d:meterPerModelUnit n="2354351" d="1000000"/>
                  <am3d:preTrans dx="399298" dy="-17937852" dz="137179"/>
                  <am3d:scale>
                    <am3d:sx n="1000000" d="1000000"/>
                    <am3d:sy n="1000000" d="1000000"/>
                    <am3d:sz n="1000000" d="1000000"/>
                  </am3d:scale>
                  <am3d:rot ax="-448642" ay="-2751215" az="322822"/>
                  <am3d:postTrans dx="0" dy="0" dz="0"/>
                </am3d:trans>
                <am3d:raster rName="Office3DRenderer" rVer="16.0.8326">
                  <am3d:blip r:embed="rId5"/>
                </am3d:raster>
                <am3d:objViewport viewportSz="1633308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9" name="3D Model 8" descr="Caroler in Long Coat">
              <a:extLst>
                <a:ext uri="{FF2B5EF4-FFF2-40B4-BE49-F238E27FC236}">
                  <a16:creationId xmlns:a16="http://schemas.microsoft.com/office/drawing/2014/main" id="{A6A98462-27AE-454E-B1B2-930A54EF1EE5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12384699" y="346256"/>
              <a:ext cx="436815" cy="1595328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190500</xdr:colOff>
      <xdr:row>1</xdr:row>
      <xdr:rowOff>123824</xdr:rowOff>
    </xdr:from>
    <xdr:to>
      <xdr:col>19</xdr:col>
      <xdr:colOff>304800</xdr:colOff>
      <xdr:row>28</xdr:row>
      <xdr:rowOff>171449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92C0314-672E-48D2-A38F-E99A1690BD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id="4" name="Table4" displayName="Table4" ref="B1:K64" totalsRowShown="0" headerRowDxfId="9" headerRowBorderDxfId="8" tableBorderDxfId="7">
  <autoFilter ref="B1:K64"/>
  <tableColumns count="10">
    <tableColumn id="1" name="Name"/>
    <tableColumn id="2" name="Reception"/>
    <tableColumn id="3" name="Number"/>
    <tableColumn id="4" name="Marriage"/>
    <tableColumn id="5" name="Number2"/>
    <tableColumn id="6" name="Comments"/>
    <tableColumn id="7" name="Possibilty"/>
    <tableColumn id="8" name="Called"/>
    <tableColumn id="9" name="Stay Required"/>
    <tableColumn id="10" name="Family"/>
  </tableColumns>
  <tableStyleInfo name="TableStyleLight13" showFirstColumn="0" showLastColumn="0" showRowStripes="1" showColumnStripes="0"/>
</table>
</file>

<file path=xl/tables/table2.xml><?xml version="1.0" encoding="utf-8"?>
<table xmlns="http://schemas.openxmlformats.org/spreadsheetml/2006/main" id="7" name="Table7" displayName="Table7" ref="A10:D27" totalsRowShown="0" headerRowDxfId="5" headerRowBorderDxfId="4" tableBorderDxfId="3">
  <autoFilter ref="A10:D27"/>
  <tableColumns count="4">
    <tableColumn id="1" name="Categories" dataDxfId="2"/>
    <tableColumn id="2" name="Advance" dataDxfId="1"/>
    <tableColumn id="3" name="Full" dataDxfId="0"/>
    <tableColumn id="4" name="Amount(Total)"/>
  </tableColumns>
  <tableStyleInfo name="TableStyleDark1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Glossy">
      <a:fillStyleLst>
        <a:solidFill>
          <a:schemeClr val="phClr"/>
        </a:solidFill>
        <a:gradFill rotWithShape="1">
          <a:gsLst>
            <a:gs pos="0">
              <a:schemeClr val="phClr">
                <a:tint val="62000"/>
                <a:satMod val="180000"/>
              </a:schemeClr>
            </a:gs>
            <a:gs pos="65000">
              <a:schemeClr val="phClr">
                <a:tint val="32000"/>
                <a:satMod val="250000"/>
              </a:schemeClr>
            </a:gs>
            <a:gs pos="100000">
              <a:schemeClr val="phClr">
                <a:tint val="23000"/>
                <a:satMod val="300000"/>
              </a:schemeClr>
            </a:gs>
          </a:gsLst>
          <a:lin ang="16200000" scaled="0"/>
        </a:gradFill>
        <a:gradFill rotWithShape="1">
          <a:gsLst>
            <a:gs pos="0">
              <a:schemeClr val="phClr">
                <a:shade val="15000"/>
                <a:satMod val="180000"/>
              </a:schemeClr>
            </a:gs>
            <a:gs pos="50000">
              <a:schemeClr val="phClr">
                <a:shade val="45000"/>
                <a:satMod val="170000"/>
              </a:schemeClr>
            </a:gs>
            <a:gs pos="70000">
              <a:schemeClr val="phClr">
                <a:tint val="99000"/>
                <a:shade val="65000"/>
                <a:satMod val="155000"/>
              </a:schemeClr>
            </a:gs>
            <a:gs pos="100000">
              <a:schemeClr val="phClr">
                <a:tint val="95500"/>
                <a:shade val="100000"/>
                <a:satMod val="155000"/>
              </a:schemeClr>
            </a:gs>
          </a:gsLst>
          <a:lin ang="16200000" scaled="0"/>
        </a:gradFill>
      </a:fillStyleLst>
      <a:lnStyleLst>
        <a:ln w="12700" cap="flat" cmpd="sng" algn="ctr">
          <a:solidFill>
            <a:schemeClr val="phClr">
              <a:tint val="95000"/>
              <a:shade val="95000"/>
              <a:satMod val="120000"/>
            </a:schemeClr>
          </a:solidFill>
          <a:prstDash val="solid"/>
        </a:ln>
        <a:ln w="55000" cap="flat" cmpd="thickThin" algn="ctr">
          <a:solidFill>
            <a:schemeClr val="phClr">
              <a:tint val="90000"/>
              <a:satMod val="130000"/>
            </a:schemeClr>
          </a:solidFill>
          <a:prstDash val="solid"/>
        </a:ln>
        <a:ln w="508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63500" dist="38100" dir="5400000" rotWithShape="0">
              <a:srgbClr val="000000">
                <a:alpha val="45000"/>
              </a:srgbClr>
            </a:outerShdw>
          </a:effectLst>
          <a:scene3d>
            <a:camera prst="orthographicFront">
              <a:rot lat="0" lon="0" rev="0"/>
            </a:camera>
            <a:lightRig rig="glow" dir="t">
              <a:rot lat="0" lon="0" rev="6360000"/>
            </a:lightRig>
          </a:scene3d>
          <a:sp3d contourW="1000" prstMaterial="flat">
            <a:bevelT w="95250" h="101600"/>
            <a:contourClr>
              <a:schemeClr val="phClr">
                <a:satMod val="300000"/>
              </a:schemeClr>
            </a:contourClr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:D12"/>
  <sheetViews>
    <sheetView workbookViewId="0">
      <selection activeCell="C12" sqref="C12"/>
    </sheetView>
  </sheetViews>
  <sheetFormatPr defaultRowHeight="15" x14ac:dyDescent="0.25"/>
  <cols>
    <col min="3" max="3" width="21.140625" bestFit="1" customWidth="1"/>
  </cols>
  <sheetData>
    <row r="4" spans="3:4" x14ac:dyDescent="0.25">
      <c r="C4" t="s">
        <v>11</v>
      </c>
      <c r="D4" s="16">
        <v>44354</v>
      </c>
    </row>
    <row r="5" spans="3:4" x14ac:dyDescent="0.25">
      <c r="C5" t="s">
        <v>12</v>
      </c>
    </row>
    <row r="6" spans="3:4" x14ac:dyDescent="0.25">
      <c r="C6" t="s">
        <v>13</v>
      </c>
    </row>
    <row r="7" spans="3:4" x14ac:dyDescent="0.25">
      <c r="C7" t="s">
        <v>17</v>
      </c>
    </row>
    <row r="8" spans="3:4" x14ac:dyDescent="0.25">
      <c r="C8" t="s">
        <v>142</v>
      </c>
    </row>
    <row r="10" spans="3:4" x14ac:dyDescent="0.25">
      <c r="C10" t="s">
        <v>146</v>
      </c>
    </row>
    <row r="11" spans="3:4" x14ac:dyDescent="0.25">
      <c r="C11" t="s">
        <v>147</v>
      </c>
    </row>
    <row r="12" spans="3:4" x14ac:dyDescent="0.25">
      <c r="C12" t="s">
        <v>152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63"/>
  <sheetViews>
    <sheetView tabSelected="1" topLeftCell="A52" workbookViewId="0">
      <selection activeCell="B64" sqref="B64"/>
    </sheetView>
  </sheetViews>
  <sheetFormatPr defaultRowHeight="15" x14ac:dyDescent="0.25"/>
  <cols>
    <col min="2" max="2" width="16.85546875" bestFit="1" customWidth="1"/>
    <col min="3" max="3" width="12.28515625" bestFit="1" customWidth="1"/>
    <col min="4" max="4" width="10.5703125" bestFit="1" customWidth="1"/>
    <col min="5" max="5" width="11.28515625" bestFit="1" customWidth="1"/>
    <col min="6" max="6" width="11.5703125" bestFit="1" customWidth="1"/>
    <col min="7" max="7" width="22.140625" bestFit="1" customWidth="1"/>
    <col min="8" max="8" width="11.7109375" customWidth="1"/>
    <col min="10" max="10" width="15.42578125" customWidth="1"/>
    <col min="14" max="14" width="11" customWidth="1"/>
  </cols>
  <sheetData>
    <row r="1" spans="2:11" x14ac:dyDescent="0.25">
      <c r="B1" s="21" t="s">
        <v>20</v>
      </c>
      <c r="C1" s="21" t="s">
        <v>21</v>
      </c>
      <c r="D1" s="21" t="s">
        <v>134</v>
      </c>
      <c r="E1" s="21" t="s">
        <v>22</v>
      </c>
      <c r="F1" s="21" t="s">
        <v>135</v>
      </c>
      <c r="G1" s="21" t="s">
        <v>23</v>
      </c>
      <c r="H1" s="21" t="s">
        <v>31</v>
      </c>
      <c r="I1" s="21" t="s">
        <v>24</v>
      </c>
      <c r="J1" s="21" t="s">
        <v>106</v>
      </c>
      <c r="K1" s="21" t="s">
        <v>109</v>
      </c>
    </row>
    <row r="2" spans="2:11" x14ac:dyDescent="0.25">
      <c r="B2" t="s">
        <v>19</v>
      </c>
      <c r="C2" t="s">
        <v>47</v>
      </c>
      <c r="D2">
        <v>1</v>
      </c>
      <c r="E2" t="s">
        <v>46</v>
      </c>
      <c r="I2" t="s">
        <v>47</v>
      </c>
      <c r="J2" t="s">
        <v>47</v>
      </c>
      <c r="K2" t="s">
        <v>47</v>
      </c>
    </row>
    <row r="3" spans="2:11" x14ac:dyDescent="0.25">
      <c r="B3" t="s">
        <v>25</v>
      </c>
      <c r="C3" t="s">
        <v>47</v>
      </c>
      <c r="D3">
        <v>1</v>
      </c>
      <c r="E3" t="s">
        <v>46</v>
      </c>
      <c r="I3" t="s">
        <v>47</v>
      </c>
      <c r="J3" t="s">
        <v>47</v>
      </c>
      <c r="K3" t="s">
        <v>46</v>
      </c>
    </row>
    <row r="4" spans="2:11" x14ac:dyDescent="0.25">
      <c r="B4" t="s">
        <v>26</v>
      </c>
      <c r="C4" t="s">
        <v>136</v>
      </c>
      <c r="D4">
        <v>2</v>
      </c>
      <c r="E4" t="s">
        <v>136</v>
      </c>
      <c r="I4" t="s">
        <v>47</v>
      </c>
      <c r="J4" t="s">
        <v>47</v>
      </c>
      <c r="K4" t="s">
        <v>46</v>
      </c>
    </row>
    <row r="5" spans="2:11" x14ac:dyDescent="0.25">
      <c r="B5" t="s">
        <v>27</v>
      </c>
      <c r="C5" t="s">
        <v>46</v>
      </c>
      <c r="E5" t="s">
        <v>47</v>
      </c>
      <c r="F5">
        <v>2</v>
      </c>
      <c r="I5" t="s">
        <v>47</v>
      </c>
      <c r="J5" t="s">
        <v>46</v>
      </c>
      <c r="K5" t="s">
        <v>46</v>
      </c>
    </row>
    <row r="6" spans="2:11" x14ac:dyDescent="0.25">
      <c r="B6" t="s">
        <v>29</v>
      </c>
      <c r="C6" t="s">
        <v>136</v>
      </c>
      <c r="D6">
        <v>2</v>
      </c>
      <c r="E6" t="s">
        <v>136</v>
      </c>
      <c r="I6" t="s">
        <v>47</v>
      </c>
      <c r="J6" t="s">
        <v>47</v>
      </c>
      <c r="K6" t="s">
        <v>46</v>
      </c>
    </row>
    <row r="7" spans="2:11" x14ac:dyDescent="0.25">
      <c r="B7" t="s">
        <v>28</v>
      </c>
      <c r="C7" t="s">
        <v>136</v>
      </c>
      <c r="D7">
        <v>1</v>
      </c>
      <c r="E7" t="s">
        <v>136</v>
      </c>
      <c r="I7" t="s">
        <v>46</v>
      </c>
      <c r="J7" t="s">
        <v>47</v>
      </c>
      <c r="K7" t="s">
        <v>46</v>
      </c>
    </row>
    <row r="8" spans="2:11" x14ac:dyDescent="0.25">
      <c r="B8" t="s">
        <v>30</v>
      </c>
      <c r="C8" t="s">
        <v>47</v>
      </c>
      <c r="D8">
        <v>2</v>
      </c>
      <c r="E8" t="s">
        <v>46</v>
      </c>
      <c r="I8" t="s">
        <v>47</v>
      </c>
      <c r="J8" t="s">
        <v>46</v>
      </c>
      <c r="K8" t="s">
        <v>46</v>
      </c>
    </row>
    <row r="9" spans="2:11" x14ac:dyDescent="0.25">
      <c r="B9" t="s">
        <v>64</v>
      </c>
      <c r="C9" t="s">
        <v>46</v>
      </c>
      <c r="D9">
        <v>1</v>
      </c>
      <c r="E9" t="s">
        <v>47</v>
      </c>
      <c r="F9">
        <v>1</v>
      </c>
      <c r="I9" t="s">
        <v>47</v>
      </c>
      <c r="J9" t="s">
        <v>47</v>
      </c>
      <c r="K9" t="s">
        <v>47</v>
      </c>
    </row>
    <row r="10" spans="2:11" x14ac:dyDescent="0.25">
      <c r="B10" t="s">
        <v>32</v>
      </c>
      <c r="C10" t="s">
        <v>47</v>
      </c>
      <c r="D10">
        <v>5</v>
      </c>
      <c r="E10" t="s">
        <v>47</v>
      </c>
      <c r="F10">
        <v>2</v>
      </c>
      <c r="I10" t="s">
        <v>47</v>
      </c>
      <c r="J10" t="s">
        <v>47</v>
      </c>
      <c r="K10" t="s">
        <v>47</v>
      </c>
    </row>
    <row r="11" spans="2:11" x14ac:dyDescent="0.25">
      <c r="B11" t="s">
        <v>53</v>
      </c>
      <c r="C11" t="s">
        <v>47</v>
      </c>
      <c r="D11">
        <v>1</v>
      </c>
      <c r="E11" t="s">
        <v>47</v>
      </c>
      <c r="F11">
        <v>1</v>
      </c>
      <c r="I11" t="s">
        <v>47</v>
      </c>
      <c r="J11" t="s">
        <v>47</v>
      </c>
      <c r="K11" t="s">
        <v>47</v>
      </c>
    </row>
    <row r="12" spans="2:11" x14ac:dyDescent="0.25">
      <c r="B12" t="s">
        <v>33</v>
      </c>
      <c r="C12" t="s">
        <v>47</v>
      </c>
      <c r="D12">
        <v>2</v>
      </c>
      <c r="E12" t="s">
        <v>47</v>
      </c>
      <c r="F12">
        <v>2</v>
      </c>
      <c r="I12" t="s">
        <v>47</v>
      </c>
      <c r="J12" t="s">
        <v>47</v>
      </c>
      <c r="K12" t="s">
        <v>47</v>
      </c>
    </row>
    <row r="13" spans="2:11" x14ac:dyDescent="0.25">
      <c r="B13" t="s">
        <v>110</v>
      </c>
      <c r="C13" t="s">
        <v>47</v>
      </c>
      <c r="D13">
        <v>2</v>
      </c>
      <c r="E13" t="s">
        <v>47</v>
      </c>
      <c r="F13">
        <v>2</v>
      </c>
      <c r="G13" t="s">
        <v>150</v>
      </c>
      <c r="I13" t="s">
        <v>47</v>
      </c>
      <c r="J13" t="s">
        <v>46</v>
      </c>
      <c r="K13" t="s">
        <v>47</v>
      </c>
    </row>
    <row r="14" spans="2:11" ht="15.75" customHeight="1" x14ac:dyDescent="0.25">
      <c r="B14" t="s">
        <v>74</v>
      </c>
      <c r="C14" t="s">
        <v>47</v>
      </c>
      <c r="D14">
        <v>6</v>
      </c>
      <c r="E14" t="s">
        <v>47</v>
      </c>
      <c r="F14">
        <v>1</v>
      </c>
      <c r="I14" t="s">
        <v>47</v>
      </c>
      <c r="J14" t="s">
        <v>46</v>
      </c>
      <c r="K14" t="s">
        <v>47</v>
      </c>
    </row>
    <row r="15" spans="2:11" x14ac:dyDescent="0.25">
      <c r="B15" t="s">
        <v>34</v>
      </c>
      <c r="C15" t="s">
        <v>46</v>
      </c>
      <c r="E15" t="s">
        <v>47</v>
      </c>
      <c r="F15">
        <v>1</v>
      </c>
      <c r="I15" t="s">
        <v>47</v>
      </c>
      <c r="J15" t="s">
        <v>46</v>
      </c>
      <c r="K15" t="s">
        <v>46</v>
      </c>
    </row>
    <row r="16" spans="2:11" x14ac:dyDescent="0.25">
      <c r="B16" t="s">
        <v>35</v>
      </c>
      <c r="C16" t="s">
        <v>46</v>
      </c>
      <c r="E16" t="s">
        <v>47</v>
      </c>
      <c r="F16">
        <v>1</v>
      </c>
      <c r="I16" t="s">
        <v>47</v>
      </c>
      <c r="J16" t="s">
        <v>46</v>
      </c>
      <c r="K16" t="s">
        <v>46</v>
      </c>
    </row>
    <row r="17" spans="2:11" x14ac:dyDescent="0.25">
      <c r="B17" t="s">
        <v>36</v>
      </c>
      <c r="C17" t="s">
        <v>46</v>
      </c>
      <c r="E17" t="s">
        <v>47</v>
      </c>
      <c r="F17">
        <v>1</v>
      </c>
      <c r="I17" t="s">
        <v>47</v>
      </c>
      <c r="J17" t="s">
        <v>46</v>
      </c>
      <c r="K17" t="s">
        <v>46</v>
      </c>
    </row>
    <row r="18" spans="2:11" x14ac:dyDescent="0.25">
      <c r="B18" t="s">
        <v>37</v>
      </c>
      <c r="C18" t="s">
        <v>47</v>
      </c>
      <c r="D18">
        <v>1</v>
      </c>
      <c r="E18" t="s">
        <v>46</v>
      </c>
      <c r="I18" t="s">
        <v>47</v>
      </c>
      <c r="J18" t="s">
        <v>47</v>
      </c>
      <c r="K18" t="s">
        <v>46</v>
      </c>
    </row>
    <row r="19" spans="2:11" x14ac:dyDescent="0.25">
      <c r="B19" t="s">
        <v>38</v>
      </c>
      <c r="C19" t="s">
        <v>47</v>
      </c>
      <c r="D19">
        <v>1</v>
      </c>
      <c r="E19" t="s">
        <v>47</v>
      </c>
      <c r="F19">
        <v>1</v>
      </c>
      <c r="I19" t="s">
        <v>47</v>
      </c>
      <c r="J19" t="s">
        <v>47</v>
      </c>
      <c r="K19" t="s">
        <v>46</v>
      </c>
    </row>
    <row r="20" spans="2:11" x14ac:dyDescent="0.25">
      <c r="B20" t="s">
        <v>39</v>
      </c>
      <c r="C20" t="s">
        <v>47</v>
      </c>
      <c r="D20">
        <v>1</v>
      </c>
      <c r="E20" t="s">
        <v>47</v>
      </c>
      <c r="F20">
        <v>1</v>
      </c>
      <c r="I20" t="s">
        <v>47</v>
      </c>
      <c r="J20" t="s">
        <v>47</v>
      </c>
      <c r="K20" t="s">
        <v>46</v>
      </c>
    </row>
    <row r="21" spans="2:11" x14ac:dyDescent="0.25">
      <c r="B21" t="s">
        <v>40</v>
      </c>
      <c r="C21" t="s">
        <v>46</v>
      </c>
      <c r="E21" t="s">
        <v>136</v>
      </c>
      <c r="F21">
        <v>2</v>
      </c>
      <c r="I21" t="s">
        <v>47</v>
      </c>
      <c r="J21" t="s">
        <v>47</v>
      </c>
      <c r="K21" t="s">
        <v>46</v>
      </c>
    </row>
    <row r="22" spans="2:11" x14ac:dyDescent="0.25">
      <c r="B22" t="s">
        <v>41</v>
      </c>
      <c r="C22" t="s">
        <v>46</v>
      </c>
      <c r="E22" t="s">
        <v>136</v>
      </c>
      <c r="F22">
        <v>1</v>
      </c>
      <c r="I22" t="s">
        <v>47</v>
      </c>
      <c r="J22" t="s">
        <v>47</v>
      </c>
      <c r="K22" t="s">
        <v>46</v>
      </c>
    </row>
    <row r="23" spans="2:11" x14ac:dyDescent="0.25">
      <c r="B23" t="s">
        <v>42</v>
      </c>
      <c r="C23" t="s">
        <v>46</v>
      </c>
      <c r="E23" t="s">
        <v>136</v>
      </c>
      <c r="F23">
        <v>2</v>
      </c>
      <c r="I23" t="s">
        <v>47</v>
      </c>
      <c r="J23" t="s">
        <v>47</v>
      </c>
      <c r="K23" t="s">
        <v>47</v>
      </c>
    </row>
    <row r="24" spans="2:11" x14ac:dyDescent="0.25">
      <c r="B24" t="s">
        <v>43</v>
      </c>
      <c r="C24" t="s">
        <v>136</v>
      </c>
      <c r="E24" t="s">
        <v>136</v>
      </c>
      <c r="F24">
        <v>3</v>
      </c>
      <c r="I24" t="s">
        <v>47</v>
      </c>
      <c r="J24" t="s">
        <v>47</v>
      </c>
      <c r="K24" t="s">
        <v>47</v>
      </c>
    </row>
    <row r="25" spans="2:11" x14ac:dyDescent="0.25">
      <c r="B25" t="s">
        <v>44</v>
      </c>
      <c r="C25" t="s">
        <v>136</v>
      </c>
      <c r="E25" t="s">
        <v>136</v>
      </c>
      <c r="F25">
        <v>3</v>
      </c>
      <c r="I25" t="s">
        <v>47</v>
      </c>
      <c r="J25" t="s">
        <v>47</v>
      </c>
      <c r="K25" t="s">
        <v>47</v>
      </c>
    </row>
    <row r="26" spans="2:11" x14ac:dyDescent="0.25">
      <c r="B26" s="22" t="s">
        <v>45</v>
      </c>
      <c r="C26" s="22" t="s">
        <v>47</v>
      </c>
      <c r="D26" s="22">
        <v>1</v>
      </c>
      <c r="E26" s="22" t="s">
        <v>46</v>
      </c>
      <c r="F26" s="22"/>
      <c r="G26" s="22"/>
      <c r="H26" s="22"/>
      <c r="I26" s="22" t="s">
        <v>47</v>
      </c>
      <c r="J26" s="23" t="s">
        <v>47</v>
      </c>
      <c r="K26" s="22" t="s">
        <v>46</v>
      </c>
    </row>
    <row r="27" spans="2:11" x14ac:dyDescent="0.25">
      <c r="B27" t="s">
        <v>48</v>
      </c>
      <c r="C27" t="s">
        <v>47</v>
      </c>
      <c r="D27">
        <v>1</v>
      </c>
      <c r="E27" t="s">
        <v>46</v>
      </c>
      <c r="I27" t="s">
        <v>47</v>
      </c>
      <c r="J27" t="s">
        <v>47</v>
      </c>
      <c r="K27" t="s">
        <v>46</v>
      </c>
    </row>
    <row r="28" spans="2:11" x14ac:dyDescent="0.25">
      <c r="B28" t="s">
        <v>49</v>
      </c>
      <c r="C28" t="s">
        <v>47</v>
      </c>
      <c r="D28">
        <v>1</v>
      </c>
      <c r="E28" t="s">
        <v>47</v>
      </c>
      <c r="F28">
        <v>1</v>
      </c>
      <c r="I28" t="s">
        <v>47</v>
      </c>
      <c r="J28" t="s">
        <v>47</v>
      </c>
      <c r="K28" t="s">
        <v>46</v>
      </c>
    </row>
    <row r="29" spans="2:11" x14ac:dyDescent="0.25">
      <c r="B29" t="s">
        <v>50</v>
      </c>
      <c r="C29" t="s">
        <v>47</v>
      </c>
      <c r="D29">
        <v>2</v>
      </c>
      <c r="E29" t="s">
        <v>46</v>
      </c>
      <c r="I29" t="s">
        <v>46</v>
      </c>
      <c r="J29" s="23" t="s">
        <v>47</v>
      </c>
      <c r="K29" t="s">
        <v>47</v>
      </c>
    </row>
    <row r="30" spans="2:11" x14ac:dyDescent="0.25">
      <c r="B30" t="s">
        <v>51</v>
      </c>
      <c r="C30" t="s">
        <v>136</v>
      </c>
      <c r="D30">
        <v>1</v>
      </c>
      <c r="E30" t="s">
        <v>136</v>
      </c>
      <c r="I30" t="s">
        <v>46</v>
      </c>
      <c r="K30" t="s">
        <v>46</v>
      </c>
    </row>
    <row r="31" spans="2:11" x14ac:dyDescent="0.25">
      <c r="B31" t="s">
        <v>52</v>
      </c>
      <c r="C31" t="s">
        <v>136</v>
      </c>
      <c r="D31">
        <v>1</v>
      </c>
      <c r="E31" t="s">
        <v>136</v>
      </c>
      <c r="I31" t="s">
        <v>46</v>
      </c>
      <c r="K31" t="s">
        <v>46</v>
      </c>
    </row>
    <row r="32" spans="2:11" x14ac:dyDescent="0.25">
      <c r="B32" t="s">
        <v>72</v>
      </c>
      <c r="C32" t="s">
        <v>47</v>
      </c>
      <c r="D32">
        <v>1</v>
      </c>
      <c r="E32" t="s">
        <v>47</v>
      </c>
      <c r="F32">
        <v>1</v>
      </c>
      <c r="I32" t="s">
        <v>47</v>
      </c>
      <c r="J32" t="s">
        <v>47</v>
      </c>
      <c r="K32" t="s">
        <v>46</v>
      </c>
    </row>
    <row r="33" spans="2:11" x14ac:dyDescent="0.25">
      <c r="B33" t="s">
        <v>96</v>
      </c>
      <c r="C33" t="s">
        <v>47</v>
      </c>
      <c r="D33">
        <v>1</v>
      </c>
      <c r="E33" t="s">
        <v>47</v>
      </c>
      <c r="F33">
        <v>1</v>
      </c>
      <c r="I33" t="s">
        <v>47</v>
      </c>
      <c r="J33" t="s">
        <v>47</v>
      </c>
      <c r="K33" t="s">
        <v>47</v>
      </c>
    </row>
    <row r="34" spans="2:11" x14ac:dyDescent="0.25">
      <c r="B34" t="s">
        <v>70</v>
      </c>
      <c r="C34" t="s">
        <v>47</v>
      </c>
      <c r="D34">
        <v>1</v>
      </c>
      <c r="E34" t="s">
        <v>47</v>
      </c>
      <c r="F34">
        <v>1</v>
      </c>
      <c r="I34" t="s">
        <v>47</v>
      </c>
      <c r="J34" t="s">
        <v>47</v>
      </c>
      <c r="K34" t="s">
        <v>46</v>
      </c>
    </row>
    <row r="35" spans="2:11" x14ac:dyDescent="0.25">
      <c r="B35" t="s">
        <v>71</v>
      </c>
      <c r="C35" t="s">
        <v>47</v>
      </c>
      <c r="D35">
        <v>1</v>
      </c>
      <c r="E35" t="s">
        <v>46</v>
      </c>
      <c r="I35" t="s">
        <v>47</v>
      </c>
      <c r="J35" t="s">
        <v>47</v>
      </c>
      <c r="K35" t="s">
        <v>46</v>
      </c>
    </row>
    <row r="36" spans="2:11" x14ac:dyDescent="0.25">
      <c r="B36" t="s">
        <v>73</v>
      </c>
      <c r="C36" t="s">
        <v>47</v>
      </c>
      <c r="D36">
        <v>1</v>
      </c>
      <c r="E36" t="s">
        <v>47</v>
      </c>
      <c r="F36">
        <v>1</v>
      </c>
      <c r="I36" t="s">
        <v>47</v>
      </c>
      <c r="J36" t="s">
        <v>47</v>
      </c>
      <c r="K36" t="s">
        <v>46</v>
      </c>
    </row>
    <row r="37" spans="2:11" x14ac:dyDescent="0.25">
      <c r="B37" t="s">
        <v>97</v>
      </c>
      <c r="C37" t="s">
        <v>46</v>
      </c>
      <c r="E37" t="s">
        <v>46</v>
      </c>
      <c r="I37" t="s">
        <v>47</v>
      </c>
      <c r="J37" t="s">
        <v>46</v>
      </c>
      <c r="K37" t="s">
        <v>46</v>
      </c>
    </row>
    <row r="38" spans="2:11" x14ac:dyDescent="0.25">
      <c r="B38" t="s">
        <v>69</v>
      </c>
      <c r="C38" t="s">
        <v>136</v>
      </c>
      <c r="D38">
        <v>1</v>
      </c>
      <c r="E38" t="s">
        <v>136</v>
      </c>
      <c r="F38">
        <v>1</v>
      </c>
      <c r="I38" t="s">
        <v>47</v>
      </c>
      <c r="K38" t="s">
        <v>46</v>
      </c>
    </row>
    <row r="39" spans="2:11" x14ac:dyDescent="0.25">
      <c r="B39" t="s">
        <v>98</v>
      </c>
      <c r="C39" t="s">
        <v>46</v>
      </c>
      <c r="D39">
        <v>1</v>
      </c>
      <c r="E39" t="s">
        <v>46</v>
      </c>
      <c r="F39">
        <v>1</v>
      </c>
      <c r="I39" t="s">
        <v>46</v>
      </c>
      <c r="J39" t="s">
        <v>46</v>
      </c>
      <c r="K39" t="s">
        <v>46</v>
      </c>
    </row>
    <row r="40" spans="2:11" x14ac:dyDescent="0.25">
      <c r="B40" t="s">
        <v>99</v>
      </c>
      <c r="C40" t="s">
        <v>46</v>
      </c>
      <c r="D40">
        <v>1</v>
      </c>
      <c r="E40" t="s">
        <v>46</v>
      </c>
      <c r="F40">
        <v>1</v>
      </c>
      <c r="I40" t="s">
        <v>47</v>
      </c>
      <c r="J40" t="s">
        <v>46</v>
      </c>
      <c r="K40" t="s">
        <v>46</v>
      </c>
    </row>
    <row r="41" spans="2:11" x14ac:dyDescent="0.25">
      <c r="B41" t="s">
        <v>102</v>
      </c>
      <c r="C41" t="s">
        <v>47</v>
      </c>
      <c r="D41">
        <v>1</v>
      </c>
      <c r="E41" t="s">
        <v>47</v>
      </c>
      <c r="F41">
        <v>1</v>
      </c>
      <c r="I41" t="s">
        <v>47</v>
      </c>
      <c r="J41" t="s">
        <v>47</v>
      </c>
      <c r="K41" t="s">
        <v>46</v>
      </c>
    </row>
    <row r="42" spans="2:11" x14ac:dyDescent="0.25">
      <c r="B42" t="s">
        <v>103</v>
      </c>
      <c r="C42" t="s">
        <v>47</v>
      </c>
      <c r="D42">
        <v>1</v>
      </c>
      <c r="E42" t="s">
        <v>46</v>
      </c>
      <c r="I42" t="s">
        <v>47</v>
      </c>
      <c r="J42" t="s">
        <v>47</v>
      </c>
      <c r="K42" t="s">
        <v>46</v>
      </c>
    </row>
    <row r="43" spans="2:11" x14ac:dyDescent="0.25">
      <c r="B43" t="s">
        <v>104</v>
      </c>
      <c r="C43" t="s">
        <v>47</v>
      </c>
      <c r="D43">
        <v>1</v>
      </c>
      <c r="E43" t="s">
        <v>46</v>
      </c>
      <c r="I43" t="s">
        <v>47</v>
      </c>
      <c r="J43" t="s">
        <v>47</v>
      </c>
      <c r="K43" t="s">
        <v>46</v>
      </c>
    </row>
    <row r="44" spans="2:11" x14ac:dyDescent="0.25">
      <c r="B44" t="s">
        <v>105</v>
      </c>
      <c r="C44" t="s">
        <v>136</v>
      </c>
      <c r="D44">
        <v>1</v>
      </c>
      <c r="E44" t="s">
        <v>136</v>
      </c>
      <c r="I44" t="s">
        <v>46</v>
      </c>
      <c r="K44" t="s">
        <v>46</v>
      </c>
    </row>
    <row r="45" spans="2:11" x14ac:dyDescent="0.25">
      <c r="B45" t="s">
        <v>107</v>
      </c>
      <c r="C45" t="s">
        <v>47</v>
      </c>
      <c r="D45">
        <v>1</v>
      </c>
      <c r="E45" t="s">
        <v>46</v>
      </c>
      <c r="I45" t="s">
        <v>47</v>
      </c>
      <c r="J45" t="s">
        <v>47</v>
      </c>
      <c r="K45" t="s">
        <v>46</v>
      </c>
    </row>
    <row r="46" spans="2:11" x14ac:dyDescent="0.25">
      <c r="B46" t="s">
        <v>108</v>
      </c>
      <c r="C46" t="s">
        <v>47</v>
      </c>
      <c r="D46">
        <v>3</v>
      </c>
      <c r="E46" t="s">
        <v>46</v>
      </c>
      <c r="I46" t="s">
        <v>46</v>
      </c>
      <c r="J46" t="s">
        <v>46</v>
      </c>
      <c r="K46" t="s">
        <v>46</v>
      </c>
    </row>
    <row r="47" spans="2:11" x14ac:dyDescent="0.25">
      <c r="B47" t="s">
        <v>111</v>
      </c>
      <c r="C47" t="s">
        <v>136</v>
      </c>
      <c r="D47">
        <v>1</v>
      </c>
      <c r="E47" t="s">
        <v>136</v>
      </c>
      <c r="I47" t="s">
        <v>46</v>
      </c>
      <c r="K47" t="s">
        <v>46</v>
      </c>
    </row>
    <row r="48" spans="2:11" x14ac:dyDescent="0.25">
      <c r="B48" t="s">
        <v>112</v>
      </c>
      <c r="C48" t="s">
        <v>136</v>
      </c>
      <c r="D48">
        <v>1</v>
      </c>
      <c r="E48" t="s">
        <v>136</v>
      </c>
      <c r="I48" t="s">
        <v>46</v>
      </c>
      <c r="K48" t="s">
        <v>46</v>
      </c>
    </row>
    <row r="49" spans="2:11" x14ac:dyDescent="0.25">
      <c r="B49" t="s">
        <v>113</v>
      </c>
      <c r="C49" t="s">
        <v>136</v>
      </c>
      <c r="D49">
        <v>1</v>
      </c>
      <c r="E49" t="s">
        <v>136</v>
      </c>
      <c r="I49" t="s">
        <v>46</v>
      </c>
      <c r="K49" t="s">
        <v>46</v>
      </c>
    </row>
    <row r="50" spans="2:11" x14ac:dyDescent="0.25">
      <c r="B50" t="s">
        <v>114</v>
      </c>
      <c r="C50" t="s">
        <v>136</v>
      </c>
      <c r="D50">
        <v>1</v>
      </c>
      <c r="E50" t="s">
        <v>136</v>
      </c>
      <c r="I50" t="s">
        <v>46</v>
      </c>
      <c r="J50" t="s">
        <v>47</v>
      </c>
      <c r="K50" t="s">
        <v>46</v>
      </c>
    </row>
    <row r="51" spans="2:11" x14ac:dyDescent="0.25">
      <c r="B51" t="s">
        <v>115</v>
      </c>
      <c r="C51" t="s">
        <v>47</v>
      </c>
      <c r="D51">
        <v>1</v>
      </c>
      <c r="E51" t="s">
        <v>46</v>
      </c>
      <c r="I51" t="s">
        <v>47</v>
      </c>
      <c r="J51" t="s">
        <v>46</v>
      </c>
      <c r="K51" t="s">
        <v>46</v>
      </c>
    </row>
    <row r="52" spans="2:11" x14ac:dyDescent="0.25">
      <c r="B52" t="s">
        <v>133</v>
      </c>
      <c r="C52" t="s">
        <v>47</v>
      </c>
      <c r="D52">
        <v>1</v>
      </c>
      <c r="E52" t="s">
        <v>46</v>
      </c>
      <c r="I52" t="s">
        <v>47</v>
      </c>
      <c r="J52" t="s">
        <v>46</v>
      </c>
      <c r="K52" t="s">
        <v>46</v>
      </c>
    </row>
    <row r="53" spans="2:11" x14ac:dyDescent="0.25">
      <c r="B53" t="s">
        <v>141</v>
      </c>
      <c r="C53" t="s">
        <v>47</v>
      </c>
      <c r="D53">
        <v>4</v>
      </c>
      <c r="E53" t="s">
        <v>47</v>
      </c>
      <c r="F53">
        <v>6</v>
      </c>
      <c r="I53" t="s">
        <v>47</v>
      </c>
      <c r="J53" t="s">
        <v>47</v>
      </c>
      <c r="K53" t="s">
        <v>46</v>
      </c>
    </row>
    <row r="54" spans="2:11" x14ac:dyDescent="0.25">
      <c r="B54" t="s">
        <v>143</v>
      </c>
      <c r="C54" t="s">
        <v>46</v>
      </c>
      <c r="D54">
        <v>1</v>
      </c>
      <c r="E54" t="s">
        <v>46</v>
      </c>
      <c r="I54" t="s">
        <v>47</v>
      </c>
      <c r="J54" t="s">
        <v>46</v>
      </c>
      <c r="K54" t="s">
        <v>46</v>
      </c>
    </row>
    <row r="55" spans="2:11" x14ac:dyDescent="0.25">
      <c r="B55" t="s">
        <v>148</v>
      </c>
      <c r="C55" t="s">
        <v>46</v>
      </c>
      <c r="E55" t="s">
        <v>46</v>
      </c>
      <c r="J55" t="s">
        <v>47</v>
      </c>
    </row>
    <row r="56" spans="2:11" x14ac:dyDescent="0.25">
      <c r="B56" t="s">
        <v>149</v>
      </c>
      <c r="C56" t="s">
        <v>136</v>
      </c>
      <c r="D56">
        <v>1</v>
      </c>
      <c r="E56" t="s">
        <v>136</v>
      </c>
      <c r="F56">
        <v>1</v>
      </c>
      <c r="I56" t="s">
        <v>46</v>
      </c>
      <c r="J56" t="s">
        <v>47</v>
      </c>
      <c r="K56" t="s">
        <v>46</v>
      </c>
    </row>
    <row r="57" spans="2:11" x14ac:dyDescent="0.25">
      <c r="B57" t="s">
        <v>59</v>
      </c>
      <c r="C57" t="s">
        <v>47</v>
      </c>
      <c r="D57">
        <v>4</v>
      </c>
      <c r="E57" t="s">
        <v>136</v>
      </c>
      <c r="F57">
        <v>1</v>
      </c>
      <c r="I57" t="s">
        <v>47</v>
      </c>
      <c r="J57" t="s">
        <v>46</v>
      </c>
      <c r="K57" t="s">
        <v>47</v>
      </c>
    </row>
    <row r="58" spans="2:11" x14ac:dyDescent="0.25">
      <c r="B58" t="s">
        <v>151</v>
      </c>
      <c r="C58" t="s">
        <v>47</v>
      </c>
      <c r="D58">
        <v>1</v>
      </c>
      <c r="E58" t="s">
        <v>136</v>
      </c>
      <c r="F58">
        <v>1</v>
      </c>
      <c r="I58" t="s">
        <v>47</v>
      </c>
      <c r="J58" t="s">
        <v>46</v>
      </c>
      <c r="K58" t="s">
        <v>46</v>
      </c>
    </row>
    <row r="59" spans="2:11" x14ac:dyDescent="0.25">
      <c r="B59" t="s">
        <v>158</v>
      </c>
    </row>
    <row r="60" spans="2:11" x14ac:dyDescent="0.25">
      <c r="B60" t="s">
        <v>159</v>
      </c>
    </row>
    <row r="61" spans="2:11" x14ac:dyDescent="0.25">
      <c r="B61" t="s">
        <v>160</v>
      </c>
    </row>
    <row r="62" spans="2:11" x14ac:dyDescent="0.25">
      <c r="B62" t="s">
        <v>161</v>
      </c>
    </row>
    <row r="63" spans="2:11" x14ac:dyDescent="0.25">
      <c r="B63" t="s">
        <v>162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E42"/>
  <sheetViews>
    <sheetView topLeftCell="A16" workbookViewId="0">
      <selection activeCell="A44" sqref="A44"/>
    </sheetView>
  </sheetViews>
  <sheetFormatPr defaultRowHeight="15" x14ac:dyDescent="0.25"/>
  <cols>
    <col min="1" max="1" width="23.140625" bestFit="1" customWidth="1"/>
    <col min="3" max="3" width="24.42578125" bestFit="1" customWidth="1"/>
    <col min="4" max="4" width="28" bestFit="1" customWidth="1"/>
    <col min="5" max="5" width="10.5703125" bestFit="1" customWidth="1"/>
  </cols>
  <sheetData>
    <row r="1" spans="1:5" x14ac:dyDescent="0.25">
      <c r="A1" s="4" t="s">
        <v>20</v>
      </c>
      <c r="B1" s="4" t="s">
        <v>75</v>
      </c>
      <c r="C1" s="4" t="s">
        <v>76</v>
      </c>
      <c r="D1" s="4" t="s">
        <v>77</v>
      </c>
      <c r="E1" s="2"/>
    </row>
    <row r="2" spans="1:5" x14ac:dyDescent="0.25">
      <c r="A2" s="10" t="s">
        <v>92</v>
      </c>
      <c r="B2" s="6">
        <v>1</v>
      </c>
      <c r="C2" s="6" t="s">
        <v>47</v>
      </c>
      <c r="D2" s="6"/>
      <c r="E2" s="2"/>
    </row>
    <row r="3" spans="1:5" x14ac:dyDescent="0.25">
      <c r="A3" s="10" t="s">
        <v>93</v>
      </c>
      <c r="B3" s="6">
        <v>2</v>
      </c>
      <c r="C3" s="6" t="s">
        <v>47</v>
      </c>
      <c r="D3" s="6"/>
      <c r="E3" s="2"/>
    </row>
    <row r="4" spans="1:5" x14ac:dyDescent="0.25">
      <c r="A4" s="10" t="s">
        <v>53</v>
      </c>
      <c r="B4" s="6">
        <v>2</v>
      </c>
      <c r="C4" s="6" t="s">
        <v>47</v>
      </c>
      <c r="D4" s="6"/>
      <c r="E4" s="2" t="s">
        <v>83</v>
      </c>
    </row>
    <row r="5" spans="1:5" x14ac:dyDescent="0.25">
      <c r="A5" s="10" t="s">
        <v>54</v>
      </c>
      <c r="B5" s="6">
        <v>2</v>
      </c>
      <c r="C5" s="6" t="s">
        <v>47</v>
      </c>
      <c r="D5" s="6"/>
      <c r="E5" s="2" t="s">
        <v>84</v>
      </c>
    </row>
    <row r="6" spans="1:5" x14ac:dyDescent="0.25">
      <c r="A6" s="10" t="s">
        <v>55</v>
      </c>
      <c r="B6" s="6">
        <v>2</v>
      </c>
      <c r="C6" s="6" t="s">
        <v>47</v>
      </c>
      <c r="D6" s="6"/>
      <c r="E6" s="2" t="s">
        <v>85</v>
      </c>
    </row>
    <row r="7" spans="1:5" x14ac:dyDescent="0.25">
      <c r="A7" s="13" t="s">
        <v>56</v>
      </c>
      <c r="B7" s="13">
        <v>2</v>
      </c>
      <c r="C7" s="13" t="s">
        <v>47</v>
      </c>
      <c r="D7" s="13" t="s">
        <v>79</v>
      </c>
      <c r="E7" s="9" t="s">
        <v>86</v>
      </c>
    </row>
    <row r="8" spans="1:5" x14ac:dyDescent="0.25">
      <c r="A8" s="10" t="s">
        <v>57</v>
      </c>
      <c r="B8" s="6">
        <v>3</v>
      </c>
      <c r="C8" s="6" t="s">
        <v>47</v>
      </c>
      <c r="D8" s="6" t="s">
        <v>81</v>
      </c>
      <c r="E8" s="2"/>
    </row>
    <row r="9" spans="1:5" x14ac:dyDescent="0.25">
      <c r="A9" s="6" t="s">
        <v>59</v>
      </c>
      <c r="B9" s="6">
        <v>1</v>
      </c>
      <c r="C9" s="6" t="s">
        <v>47</v>
      </c>
      <c r="D9" s="6"/>
      <c r="E9" s="2"/>
    </row>
    <row r="10" spans="1:5" x14ac:dyDescent="0.25">
      <c r="A10" s="6" t="s">
        <v>89</v>
      </c>
      <c r="B10" s="6">
        <v>2</v>
      </c>
      <c r="C10" s="6" t="s">
        <v>47</v>
      </c>
      <c r="D10" s="6"/>
      <c r="E10" s="2"/>
    </row>
    <row r="11" spans="1:5" ht="240" x14ac:dyDescent="0.25">
      <c r="A11" s="6" t="s">
        <v>60</v>
      </c>
      <c r="B11" s="6">
        <v>2</v>
      </c>
      <c r="C11" s="6" t="s">
        <v>47</v>
      </c>
      <c r="D11" s="6"/>
      <c r="E11" s="11" t="s">
        <v>95</v>
      </c>
    </row>
    <row r="12" spans="1:5" x14ac:dyDescent="0.25">
      <c r="A12" s="6" t="s">
        <v>61</v>
      </c>
      <c r="B12" s="6">
        <v>4</v>
      </c>
      <c r="C12" s="6" t="s">
        <v>47</v>
      </c>
      <c r="D12" s="6" t="s">
        <v>91</v>
      </c>
      <c r="E12" s="2"/>
    </row>
    <row r="13" spans="1:5" x14ac:dyDescent="0.25">
      <c r="A13" s="6" t="s">
        <v>88</v>
      </c>
      <c r="B13" s="6">
        <v>2</v>
      </c>
      <c r="C13" s="6" t="s">
        <v>47</v>
      </c>
      <c r="D13" s="6"/>
      <c r="E13" s="2"/>
    </row>
    <row r="14" spans="1:5" x14ac:dyDescent="0.25">
      <c r="A14" s="6" t="s">
        <v>62</v>
      </c>
      <c r="B14" s="6">
        <v>2</v>
      </c>
      <c r="C14" s="6" t="s">
        <v>47</v>
      </c>
      <c r="D14" s="6"/>
      <c r="E14" s="2"/>
    </row>
    <row r="15" spans="1:5" x14ac:dyDescent="0.25">
      <c r="A15" s="6" t="s">
        <v>63</v>
      </c>
      <c r="B15" s="6">
        <v>2</v>
      </c>
      <c r="C15" s="6" t="s">
        <v>47</v>
      </c>
      <c r="D15" s="6"/>
      <c r="E15" s="2"/>
    </row>
    <row r="16" spans="1:5" x14ac:dyDescent="0.25">
      <c r="A16" s="6" t="s">
        <v>64</v>
      </c>
      <c r="B16" s="6">
        <v>1</v>
      </c>
      <c r="C16" s="6" t="s">
        <v>47</v>
      </c>
      <c r="D16" s="6"/>
      <c r="E16" s="2"/>
    </row>
    <row r="17" spans="1:5" x14ac:dyDescent="0.25">
      <c r="A17" s="6" t="s">
        <v>39</v>
      </c>
      <c r="B17" s="6">
        <v>1</v>
      </c>
      <c r="C17" s="6" t="s">
        <v>47</v>
      </c>
      <c r="D17" s="6"/>
      <c r="E17" s="2"/>
    </row>
    <row r="18" spans="1:5" x14ac:dyDescent="0.25">
      <c r="A18" s="6" t="s">
        <v>129</v>
      </c>
      <c r="B18" s="6">
        <v>1</v>
      </c>
      <c r="C18" s="6" t="s">
        <v>47</v>
      </c>
      <c r="D18" s="6"/>
      <c r="E18" s="2"/>
    </row>
    <row r="19" spans="1:5" x14ac:dyDescent="0.25">
      <c r="A19" s="18" t="s">
        <v>82</v>
      </c>
      <c r="B19" s="18">
        <v>2</v>
      </c>
      <c r="C19" s="18" t="s">
        <v>47</v>
      </c>
      <c r="D19" s="19" t="s">
        <v>130</v>
      </c>
    </row>
    <row r="20" spans="1:5" x14ac:dyDescent="0.25">
      <c r="A20" s="17" t="s">
        <v>74</v>
      </c>
      <c r="B20" s="6">
        <v>1</v>
      </c>
      <c r="C20" s="6" t="s">
        <v>47</v>
      </c>
      <c r="D20" s="5"/>
      <c r="E20" s="2"/>
    </row>
    <row r="21" spans="1:5" x14ac:dyDescent="0.25">
      <c r="A21" s="6" t="s">
        <v>38</v>
      </c>
      <c r="B21" s="6">
        <v>1</v>
      </c>
      <c r="C21" s="6" t="s">
        <v>47</v>
      </c>
      <c r="D21" s="6"/>
      <c r="E21" s="2"/>
    </row>
    <row r="22" spans="1:5" x14ac:dyDescent="0.25">
      <c r="A22" s="6" t="s">
        <v>49</v>
      </c>
      <c r="B22" s="6">
        <v>1</v>
      </c>
      <c r="C22" s="6" t="s">
        <v>47</v>
      </c>
      <c r="D22" s="6"/>
      <c r="E22" s="2"/>
    </row>
    <row r="23" spans="1:5" hidden="1" x14ac:dyDescent="0.25">
      <c r="A23" s="6" t="s">
        <v>67</v>
      </c>
      <c r="B23" s="6">
        <v>2</v>
      </c>
      <c r="C23" s="6"/>
      <c r="D23" s="6"/>
      <c r="E23" s="2"/>
    </row>
    <row r="24" spans="1:5" x14ac:dyDescent="0.25">
      <c r="A24" s="6" t="s">
        <v>70</v>
      </c>
      <c r="B24" s="6">
        <v>1</v>
      </c>
      <c r="C24" s="6" t="s">
        <v>47</v>
      </c>
      <c r="D24" s="6"/>
      <c r="E24" s="2"/>
    </row>
    <row r="25" spans="1:5" hidden="1" x14ac:dyDescent="0.25">
      <c r="A25" s="3" t="s">
        <v>35</v>
      </c>
      <c r="B25" s="3">
        <v>1</v>
      </c>
      <c r="C25" s="3"/>
      <c r="D25" s="3"/>
    </row>
    <row r="26" spans="1:5" hidden="1" x14ac:dyDescent="0.25">
      <c r="A26" s="3" t="s">
        <v>34</v>
      </c>
      <c r="B26" s="3">
        <v>1</v>
      </c>
      <c r="C26" s="3"/>
      <c r="D26" s="3"/>
    </row>
    <row r="27" spans="1:5" hidden="1" x14ac:dyDescent="0.25">
      <c r="A27" s="3" t="s">
        <v>36</v>
      </c>
      <c r="B27" s="3">
        <v>1</v>
      </c>
      <c r="C27" s="3"/>
      <c r="D27" s="3"/>
    </row>
    <row r="28" spans="1:5" x14ac:dyDescent="0.25">
      <c r="A28" s="13" t="s">
        <v>71</v>
      </c>
      <c r="B28" s="13">
        <v>1</v>
      </c>
      <c r="C28" s="13" t="s">
        <v>47</v>
      </c>
      <c r="D28" s="13"/>
      <c r="E28" s="2"/>
    </row>
    <row r="29" spans="1:5" x14ac:dyDescent="0.25">
      <c r="A29" s="6" t="s">
        <v>94</v>
      </c>
      <c r="B29" s="6">
        <v>1</v>
      </c>
      <c r="C29" s="6" t="s">
        <v>47</v>
      </c>
      <c r="D29" s="6"/>
      <c r="E29" s="2"/>
    </row>
    <row r="30" spans="1:5" x14ac:dyDescent="0.25">
      <c r="A30" s="6" t="s">
        <v>72</v>
      </c>
      <c r="B30" s="6">
        <v>1</v>
      </c>
      <c r="C30" s="6" t="s">
        <v>47</v>
      </c>
      <c r="D30" s="6"/>
      <c r="E30" s="2"/>
    </row>
    <row r="31" spans="1:5" x14ac:dyDescent="0.25">
      <c r="A31" s="6" t="s">
        <v>73</v>
      </c>
      <c r="B31" s="6">
        <v>1</v>
      </c>
      <c r="C31" s="6" t="s">
        <v>47</v>
      </c>
      <c r="D31" s="6"/>
      <c r="E31" s="2"/>
    </row>
    <row r="32" spans="1:5" x14ac:dyDescent="0.25">
      <c r="A32" s="6" t="s">
        <v>90</v>
      </c>
      <c r="B32" s="6">
        <v>1</v>
      </c>
      <c r="C32" s="6" t="s">
        <v>47</v>
      </c>
      <c r="D32" s="6"/>
      <c r="E32" s="2"/>
    </row>
    <row r="33" spans="1:5" x14ac:dyDescent="0.25">
      <c r="A33" s="12" t="s">
        <v>58</v>
      </c>
      <c r="B33" s="13">
        <v>2</v>
      </c>
      <c r="C33" s="13" t="s">
        <v>47</v>
      </c>
      <c r="D33" s="14" t="s">
        <v>78</v>
      </c>
      <c r="E33" s="2"/>
    </row>
    <row r="34" spans="1:5" ht="15" hidden="1" customHeight="1" x14ac:dyDescent="0.25">
      <c r="A34" t="s">
        <v>68</v>
      </c>
      <c r="B34">
        <v>2</v>
      </c>
      <c r="D34" s="2"/>
    </row>
    <row r="35" spans="1:5" x14ac:dyDescent="0.25">
      <c r="A35" s="7" t="s">
        <v>80</v>
      </c>
      <c r="B35" s="6">
        <v>2</v>
      </c>
      <c r="C35" s="6" t="s">
        <v>47</v>
      </c>
      <c r="D35" s="5" t="s">
        <v>78</v>
      </c>
      <c r="E35" s="2"/>
    </row>
    <row r="36" spans="1:5" x14ac:dyDescent="0.25">
      <c r="A36" s="7" t="s">
        <v>19</v>
      </c>
      <c r="B36" s="6">
        <v>1</v>
      </c>
      <c r="C36" s="6" t="s">
        <v>47</v>
      </c>
      <c r="D36" s="5" t="s">
        <v>78</v>
      </c>
      <c r="E36" s="2"/>
    </row>
    <row r="37" spans="1:5" x14ac:dyDescent="0.25">
      <c r="A37" s="7" t="s">
        <v>65</v>
      </c>
      <c r="B37" s="6">
        <v>1</v>
      </c>
      <c r="C37" s="6" t="s">
        <v>47</v>
      </c>
      <c r="D37" s="5" t="s">
        <v>78</v>
      </c>
      <c r="E37" s="2"/>
    </row>
    <row r="38" spans="1:5" x14ac:dyDescent="0.25">
      <c r="A38" s="7" t="s">
        <v>66</v>
      </c>
      <c r="B38" s="6">
        <v>1</v>
      </c>
      <c r="C38" s="6" t="s">
        <v>47</v>
      </c>
      <c r="D38" s="5" t="s">
        <v>78</v>
      </c>
      <c r="E38" s="2"/>
    </row>
    <row r="39" spans="1:5" x14ac:dyDescent="0.25">
      <c r="A39" s="7" t="s">
        <v>69</v>
      </c>
      <c r="B39" s="6">
        <v>1</v>
      </c>
      <c r="C39" s="6" t="s">
        <v>47</v>
      </c>
      <c r="D39" s="5" t="s">
        <v>78</v>
      </c>
      <c r="E39" s="2"/>
    </row>
    <row r="40" spans="1:5" x14ac:dyDescent="0.25">
      <c r="A40" s="7" t="s">
        <v>40</v>
      </c>
      <c r="B40" s="6">
        <v>2</v>
      </c>
      <c r="C40" s="6" t="s">
        <v>47</v>
      </c>
      <c r="D40" s="5" t="s">
        <v>78</v>
      </c>
      <c r="E40" s="2"/>
    </row>
    <row r="41" spans="1:5" x14ac:dyDescent="0.25">
      <c r="A41" s="7" t="s">
        <v>87</v>
      </c>
      <c r="B41" s="8">
        <v>3</v>
      </c>
      <c r="C41" s="8" t="s">
        <v>47</v>
      </c>
      <c r="D41" s="5" t="s">
        <v>78</v>
      </c>
    </row>
    <row r="42" spans="1:5" x14ac:dyDescent="0.25">
      <c r="A42" s="7" t="s">
        <v>42</v>
      </c>
      <c r="B42" s="8">
        <v>2</v>
      </c>
      <c r="C42" s="8" t="s">
        <v>47</v>
      </c>
      <c r="D42" s="5" t="s">
        <v>78</v>
      </c>
    </row>
  </sheetData>
  <autoFilter ref="A1:C42">
    <filterColumn colId="2">
      <customFilters>
        <customFilter operator="notEqual" val=" "/>
      </customFilters>
    </filterColumn>
    <sortState ref="A2:C40">
      <sortCondition sortBy="cellColor" ref="A1:A40" dxfId="6"/>
    </sortState>
  </autoFilter>
  <pageMargins left="0.7" right="0.7" top="0.75" bottom="0.75" header="0.3" footer="0.3"/>
  <pageSetup orientation="portrait" horizontalDpi="90" verticalDpi="9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8"/>
  <sheetViews>
    <sheetView workbookViewId="0">
      <selection activeCell="B12" sqref="B12"/>
    </sheetView>
  </sheetViews>
  <sheetFormatPr defaultRowHeight="15" x14ac:dyDescent="0.25"/>
  <cols>
    <col min="2" max="2" width="55" bestFit="1" customWidth="1"/>
  </cols>
  <sheetData>
    <row r="3" spans="2:3" x14ac:dyDescent="0.25">
      <c r="B3" s="15" t="s">
        <v>122</v>
      </c>
    </row>
    <row r="4" spans="2:3" x14ac:dyDescent="0.25">
      <c r="B4" t="s">
        <v>123</v>
      </c>
    </row>
    <row r="5" spans="2:3" x14ac:dyDescent="0.25">
      <c r="B5" t="s">
        <v>124</v>
      </c>
    </row>
    <row r="6" spans="2:3" x14ac:dyDescent="0.25">
      <c r="B6" s="44" t="s">
        <v>125</v>
      </c>
      <c r="C6" t="s">
        <v>126</v>
      </c>
    </row>
    <row r="7" spans="2:3" x14ac:dyDescent="0.25">
      <c r="B7" s="44"/>
      <c r="C7" t="s">
        <v>127</v>
      </c>
    </row>
    <row r="8" spans="2:3" x14ac:dyDescent="0.25">
      <c r="B8" s="44"/>
      <c r="C8" t="s">
        <v>128</v>
      </c>
    </row>
  </sheetData>
  <mergeCells count="1">
    <mergeCell ref="B6:B8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27"/>
  <sheetViews>
    <sheetView workbookViewId="0">
      <selection activeCell="B5" sqref="B5"/>
    </sheetView>
  </sheetViews>
  <sheetFormatPr defaultRowHeight="15" x14ac:dyDescent="0.25"/>
  <cols>
    <col min="1" max="1" width="29.28515625" bestFit="1" customWidth="1"/>
    <col min="2" max="2" width="81.42578125" style="20" bestFit="1" customWidth="1"/>
    <col min="3" max="3" width="33.28515625" bestFit="1" customWidth="1"/>
    <col min="4" max="4" width="96.85546875" bestFit="1" customWidth="1"/>
    <col min="5" max="5" width="33.28515625" bestFit="1" customWidth="1"/>
  </cols>
  <sheetData>
    <row r="2" spans="1:4" x14ac:dyDescent="0.25">
      <c r="C2" s="1" t="s">
        <v>0</v>
      </c>
    </row>
    <row r="4" spans="1:4" ht="26.25" x14ac:dyDescent="0.4">
      <c r="A4" s="32" t="s">
        <v>131</v>
      </c>
      <c r="B4" s="33">
        <v>44530</v>
      </c>
    </row>
    <row r="5" spans="1:4" ht="26.25" x14ac:dyDescent="0.4">
      <c r="A5" s="32" t="s">
        <v>132</v>
      </c>
      <c r="B5" s="34">
        <f ca="1">B4-TODAY()</f>
        <v>63</v>
      </c>
    </row>
    <row r="6" spans="1:4" ht="26.25" x14ac:dyDescent="0.4">
      <c r="A6" s="32" t="s">
        <v>156</v>
      </c>
      <c r="B6" s="42">
        <f>SUM(D11:D55)</f>
        <v>986000</v>
      </c>
    </row>
    <row r="10" spans="1:4" ht="18.75" x14ac:dyDescent="0.3">
      <c r="A10" s="36" t="s">
        <v>140</v>
      </c>
      <c r="B10" s="35" t="s">
        <v>6</v>
      </c>
      <c r="C10" s="35" t="s">
        <v>7</v>
      </c>
      <c r="D10" s="37" t="s">
        <v>144</v>
      </c>
    </row>
    <row r="11" spans="1:4" ht="18.75" x14ac:dyDescent="0.3">
      <c r="A11" s="24" t="s">
        <v>1</v>
      </c>
      <c r="B11" s="29"/>
      <c r="C11" s="29"/>
      <c r="D11">
        <v>120000</v>
      </c>
    </row>
    <row r="12" spans="1:4" ht="18.75" x14ac:dyDescent="0.3">
      <c r="A12" s="24" t="s">
        <v>2</v>
      </c>
      <c r="B12" s="29">
        <v>20000</v>
      </c>
      <c r="C12" s="29" t="s">
        <v>145</v>
      </c>
      <c r="D12" s="38">
        <v>150000</v>
      </c>
    </row>
    <row r="13" spans="1:4" ht="18.75" x14ac:dyDescent="0.3">
      <c r="A13" s="24" t="s">
        <v>3</v>
      </c>
      <c r="B13" s="29" t="s">
        <v>101</v>
      </c>
      <c r="C13" s="29" t="s">
        <v>18</v>
      </c>
      <c r="D13">
        <v>50000</v>
      </c>
    </row>
    <row r="14" spans="1:4" ht="18.75" x14ac:dyDescent="0.3">
      <c r="A14" s="24" t="s">
        <v>4</v>
      </c>
      <c r="B14" s="29"/>
      <c r="C14" s="29"/>
      <c r="D14">
        <v>15000</v>
      </c>
    </row>
    <row r="15" spans="1:4" ht="18.75" x14ac:dyDescent="0.3">
      <c r="A15" s="24" t="s">
        <v>5</v>
      </c>
      <c r="B15" s="29"/>
      <c r="C15" s="29"/>
      <c r="D15">
        <v>14000</v>
      </c>
    </row>
    <row r="16" spans="1:4" ht="18.75" x14ac:dyDescent="0.3">
      <c r="A16" s="25" t="s">
        <v>8</v>
      </c>
      <c r="B16" s="30" t="s">
        <v>118</v>
      </c>
      <c r="C16" s="29" t="s">
        <v>119</v>
      </c>
      <c r="D16">
        <v>15000</v>
      </c>
    </row>
    <row r="17" spans="1:4" ht="30.75" customHeight="1" x14ac:dyDescent="0.3">
      <c r="A17" s="26"/>
      <c r="B17" s="31" t="s">
        <v>117</v>
      </c>
      <c r="C17" s="29">
        <v>2111</v>
      </c>
      <c r="D17">
        <v>0</v>
      </c>
    </row>
    <row r="18" spans="1:4" ht="18.75" x14ac:dyDescent="0.3">
      <c r="A18" s="24" t="s">
        <v>9</v>
      </c>
      <c r="B18" s="29" t="s">
        <v>157</v>
      </c>
      <c r="C18" s="29"/>
      <c r="D18">
        <v>5000</v>
      </c>
    </row>
    <row r="19" spans="1:4" ht="18.75" x14ac:dyDescent="0.3">
      <c r="A19" s="24" t="s">
        <v>10</v>
      </c>
      <c r="B19" s="29" t="s">
        <v>121</v>
      </c>
      <c r="C19" s="29"/>
    </row>
    <row r="20" spans="1:4" ht="18.75" x14ac:dyDescent="0.3">
      <c r="A20" s="24" t="s">
        <v>14</v>
      </c>
      <c r="B20" s="29" t="s">
        <v>120</v>
      </c>
      <c r="C20" s="29"/>
      <c r="D20">
        <v>22000</v>
      </c>
    </row>
    <row r="21" spans="1:4" ht="18.75" x14ac:dyDescent="0.3">
      <c r="A21" s="24" t="s">
        <v>15</v>
      </c>
      <c r="B21" s="29"/>
      <c r="C21" s="29"/>
      <c r="D21">
        <v>450000</v>
      </c>
    </row>
    <row r="22" spans="1:4" ht="18.75" x14ac:dyDescent="0.3">
      <c r="A22" s="24" t="s">
        <v>16</v>
      </c>
      <c r="B22" s="29" t="s">
        <v>100</v>
      </c>
      <c r="C22" s="29"/>
      <c r="D22">
        <v>50000</v>
      </c>
    </row>
    <row r="23" spans="1:4" ht="18.75" x14ac:dyDescent="0.3">
      <c r="A23" s="24" t="s">
        <v>116</v>
      </c>
      <c r="B23" s="29"/>
      <c r="C23" s="29"/>
      <c r="D23">
        <v>30000</v>
      </c>
    </row>
    <row r="24" spans="1:4" ht="18.75" x14ac:dyDescent="0.3">
      <c r="A24" s="24" t="s">
        <v>137</v>
      </c>
      <c r="B24" s="2"/>
      <c r="C24" s="2"/>
    </row>
    <row r="25" spans="1:4" ht="18.75" x14ac:dyDescent="0.3">
      <c r="A25" s="27" t="s">
        <v>138</v>
      </c>
      <c r="B25" s="2"/>
      <c r="C25" s="2"/>
      <c r="D25">
        <v>36000</v>
      </c>
    </row>
    <row r="26" spans="1:4" ht="18.75" x14ac:dyDescent="0.3">
      <c r="A26" s="28" t="s">
        <v>139</v>
      </c>
      <c r="B26" s="2"/>
      <c r="C26" s="2"/>
    </row>
    <row r="27" spans="1:4" ht="18.75" x14ac:dyDescent="0.3">
      <c r="A27" s="39" t="s">
        <v>153</v>
      </c>
      <c r="B27" s="43" t="s">
        <v>154</v>
      </c>
      <c r="C27" s="40" t="s">
        <v>155</v>
      </c>
      <c r="D27" s="41">
        <v>29000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23" sqref="D2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" sqref="B3"/>
    </sheetView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M D A A B Q S w M E F A A C A A g A K W 8 1 U 9 Q 9 R Z O j A A A A 9 Q A A A B I A H A B D b 2 5 m a W c v U G F j a 2 F n Z S 5 4 b W w g o h g A K K A U A A A A A A A A A A A A A A A A A A A A A A A A A A A A h Y + x D o I w G I R f h X S n r d V B y U 8 Z X C U x I R r X p l R o h B 9 D i / B u D j 6 S r y B G U T f H + + 4 u u b t f b 5 A M d R V c T O t s g z G Z U U 4 C g 7 r J L R Y x 6 f w x X J J E w l b p k y p M M I b R R Y O z M S m 9 P 0 e M 9 X 1 P + z l t 2 o I J z m f s k G 4 y X Z p a h R a d V 6 g N + b T y / y 0 i Y f 8 a I w V d L a g Q g n J g E 4 P U 4 t c X 4 9 y n + w N h 3 V W + a 4 0 0 G O 4 y Y J M E 9 r 4 g H 1 B L A w Q U A A I A C A A p b z V T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K W 8 1 U y i K R 7 g O A A A A E Q A A A B M A H A B G b 3 J t d W x h c y 9 T Z W N 0 a W 9 u M S 5 t I K I Y A C i g F A A A A A A A A A A A A A A A A A A A A A A A A A A A A C t O T S 7 J z M 9 T C I b Q h t Y A U E s B A i 0 A F A A C A A g A K W 8 1 U 9 Q 9 R Z O j A A A A 9 Q A A A B I A A A A A A A A A A A A A A A A A A A A A A E N v b m Z p Z y 9 Q Y W N r Y W d l L n h t b F B L A Q I t A B Q A A g A I A C l v N V M P y u m r p A A A A O k A A A A T A A A A A A A A A A A A A A A A A O 8 A A A B b Q 2 9 u d G V u d F 9 U e X B l c 1 0 u e G 1 s U E s B A i 0 A F A A C A A g A K W 8 1 U y i K R 7 g O A A A A E Q A A A B M A A A A A A A A A A A A A A A A A 4 A E A A E Z v c m 1 1 b G F z L 1 N l Y 3 R p b 2 4 x L m 1 Q S w U G A A A A A A M A A w D C A A A A O w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2 g A A A A E A A A D Q j J 3 f A R X R E Y x 6 A M B P w p f r A Q A A A L 1 e 9 r W R D Q x N g h R P W v M R T V c A A A A A A g A A A A A A A 2 Y A A M A A A A A Q A A A A T R N W N / 8 E z c c 2 z 0 0 U M J a U j Q A A A A A E g A A A o A A A A B A A A A A L 8 L n n x X s a z w L 2 Y C x M d t m B U A A A A M i M 1 3 m W M T N l M x h P / 4 J 3 Q T e n Y 2 E U M x D x 5 T + C 2 g g D R s k x g i H j V J K 3 N Y u z n D q r D M + A m K F E X 1 O i n G R z J c 5 Y F S 6 j 5 d O p 7 t 7 9 0 4 W K 7 G n k e p f N d m i Q F A A A A D a z w U C D w f A m a u j A R Y 7 C c L i L J Q T j < / D a t a M a s h u p > 
</file>

<file path=customXml/itemProps1.xml><?xml version="1.0" encoding="utf-8"?>
<ds:datastoreItem xmlns:ds="http://schemas.openxmlformats.org/officeDocument/2006/customXml" ds:itemID="{A4B93EFC-5A36-413E-9703-322E77AD947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Questions</vt:lpstr>
      <vt:lpstr>Guestlist</vt:lpstr>
      <vt:lpstr>Barati List</vt:lpstr>
      <vt:lpstr>Travel Plan</vt:lpstr>
      <vt:lpstr>Expenses</vt:lpstr>
      <vt:lpstr>Sheet3</vt:lpstr>
      <vt:lpstr>Sarees and Kurta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Subhranil Sengupta</dc:creator>
  <cp:lastModifiedBy>Subhranil Sengupta</cp:lastModifiedBy>
  <dcterms:created xsi:type="dcterms:W3CDTF">2021-08-24T09:38:43Z</dcterms:created>
  <dcterms:modified xsi:type="dcterms:W3CDTF">2021-09-28T19:24:18Z</dcterms:modified>
</cp:coreProperties>
</file>